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 DE ALBA\Desktop\"/>
    </mc:Choice>
  </mc:AlternateContent>
  <xr:revisionPtr revIDLastSave="0" documentId="13_ncr:1_{A6F2EE22-8F28-4EFD-8BEF-A1B4D93809A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Hoja1!$A$3:$R$41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0" i="1" l="1"/>
  <c r="N29" i="1"/>
  <c r="N9" i="1"/>
  <c r="N41" i="1" l="1"/>
</calcChain>
</file>

<file path=xl/sharedStrings.xml><?xml version="1.0" encoding="utf-8"?>
<sst xmlns="http://schemas.openxmlformats.org/spreadsheetml/2006/main" count="347" uniqueCount="155">
  <si>
    <t xml:space="preserve">No. </t>
  </si>
  <si>
    <t>Id CV</t>
  </si>
  <si>
    <t>Nombre Centro de Vacunación</t>
  </si>
  <si>
    <t>Alias</t>
  </si>
  <si>
    <t>Entidad</t>
  </si>
  <si>
    <t>Región</t>
  </si>
  <si>
    <t>Municipio</t>
  </si>
  <si>
    <t>Localidad</t>
  </si>
  <si>
    <t>Calle</t>
  </si>
  <si>
    <t>No. ext.</t>
  </si>
  <si>
    <t>CP</t>
  </si>
  <si>
    <t>Colonia</t>
  </si>
  <si>
    <t>CV  por 
municipio</t>
  </si>
  <si>
    <t>VACUNAS</t>
  </si>
  <si>
    <t>TIPO</t>
  </si>
  <si>
    <t>INICIO</t>
  </si>
  <si>
    <t>INSTITUCIÓN</t>
  </si>
  <si>
    <t>GUANAJUATO</t>
  </si>
  <si>
    <t>APASEO EL ALTO</t>
  </si>
  <si>
    <t>5 DE MAYO</t>
  </si>
  <si>
    <t>S/N</t>
  </si>
  <si>
    <t>ZONA CENTRO</t>
  </si>
  <si>
    <t>PFIZER</t>
  </si>
  <si>
    <t>IMSS</t>
  </si>
  <si>
    <t>SECUNDARIA JUSTO SIERRA</t>
  </si>
  <si>
    <t>SSG</t>
  </si>
  <si>
    <t>LA CUEVITA</t>
  </si>
  <si>
    <t>110150067HOSP</t>
  </si>
  <si>
    <t>MARFIL</t>
  </si>
  <si>
    <t>CARR. GTO-SILAO CUOTA KM 7</t>
  </si>
  <si>
    <t>LOS ALCALDES</t>
  </si>
  <si>
    <t>UMAPS MINERAL DE LA LUZ</t>
  </si>
  <si>
    <t>110150063UMAP</t>
  </si>
  <si>
    <t>MINERAL DE LA LUZ</t>
  </si>
  <si>
    <t>PLAZA PRINCIPAL</t>
  </si>
  <si>
    <t>UMAPS SSA ZANGARRO</t>
  </si>
  <si>
    <t>110150127UMAP</t>
  </si>
  <si>
    <t>ZANGARRO</t>
  </si>
  <si>
    <t>DANIEL CHOWELL</t>
  </si>
  <si>
    <t>ZANGARRO (NUEVO ZANGARRO)</t>
  </si>
  <si>
    <t>SECRETARÍA DE BIENESTAR</t>
  </si>
  <si>
    <t>110150067SECR</t>
  </si>
  <si>
    <t xml:space="preserve">CARR. JUVENTINO ROSAS KM 3 </t>
  </si>
  <si>
    <t>ESTADIO DE LAS ABEJAS YERBABUENA</t>
  </si>
  <si>
    <t>DEL ROBLE</t>
  </si>
  <si>
    <t>ARROYO VERDE</t>
  </si>
  <si>
    <t>CALLE ALONSO</t>
  </si>
  <si>
    <t>TUNEL EL BARRETERO</t>
  </si>
  <si>
    <t>EMBAJADORAS</t>
  </si>
  <si>
    <t>AV. BENITO JUAREZ</t>
  </si>
  <si>
    <t>PASEO ASHLAND</t>
  </si>
  <si>
    <t>MACROCENTRO DEPORTIVO</t>
  </si>
  <si>
    <t>CARRETERA GTO- DOLORES HIDALGO KM 1.5</t>
  </si>
  <si>
    <t>VALENCIANA</t>
  </si>
  <si>
    <t>ATRIO DE LA PARROQUIA SANTA FE DE GUADALUPE</t>
  </si>
  <si>
    <t>LA SAUCEDA</t>
  </si>
  <si>
    <t>SAUCEDA GTO</t>
  </si>
  <si>
    <t>CASA DE LA CULTURA GUANAJUATO</t>
  </si>
  <si>
    <t>SANTA TERESA</t>
  </si>
  <si>
    <t>SABES SANTA ROSA</t>
  </si>
  <si>
    <t>MESA DEL LLANO</t>
  </si>
  <si>
    <t>PUENTECILLAS</t>
  </si>
  <si>
    <t>SAN ANTONIO</t>
  </si>
  <si>
    <t>C.I.S. LAS PALOMAS</t>
  </si>
  <si>
    <t xml:space="preserve">C. SIN NOMBRE </t>
  </si>
  <si>
    <t>110150067CLI</t>
  </si>
  <si>
    <t>CERRO DEL HORMIGUERO</t>
  </si>
  <si>
    <t>ISSSTE</t>
  </si>
  <si>
    <t>VIBA VIDEO BACHILLERATO</t>
  </si>
  <si>
    <t>110030978VIBA</t>
  </si>
  <si>
    <t xml:space="preserve">SAN MIGUEL DE ALLENDE </t>
  </si>
  <si>
    <t>PALMITA DE LANDETA</t>
  </si>
  <si>
    <t>110030001UNID</t>
  </si>
  <si>
    <t>SIN COLONIA</t>
  </si>
  <si>
    <t>110030001CBTI</t>
  </si>
  <si>
    <t>110030591PARQ</t>
  </si>
  <si>
    <t>CLINICA- IMSS- SAN MIGUEL</t>
  </si>
  <si>
    <t>110030001CLIN</t>
  </si>
  <si>
    <t>CALZADA DE LA AURORA</t>
  </si>
  <si>
    <t>110030001MODU</t>
  </si>
  <si>
    <t>110040001BACH</t>
  </si>
  <si>
    <t>HERMEREGILDO GALEANA</t>
  </si>
  <si>
    <t>ESCUELA PRIMARIA "GABRIELA MISTRAL"</t>
  </si>
  <si>
    <t>110030978ESCU</t>
  </si>
  <si>
    <t>ALLENDE PARTE ALTA, (ZONA ECOLÓGICA)</t>
  </si>
  <si>
    <t>LIBRAMIENTO EL CARACOL</t>
  </si>
  <si>
    <t xml:space="preserve">ESCUELA PRIMARIA MIGUEL HIDALGO </t>
  </si>
  <si>
    <t>ESTACIONAMIENTO "EL CARDO"</t>
  </si>
  <si>
    <t>MANUEL ÁVILA CAMACHO</t>
  </si>
  <si>
    <t>110040001SECU</t>
  </si>
  <si>
    <t>110040019TELE</t>
  </si>
  <si>
    <t>EMILIANO ZAPATA</t>
  </si>
  <si>
    <t>SAN BARTOLOMÉ AGUAS CALIENTES</t>
  </si>
  <si>
    <t>LÁZARO CÁRDENAS</t>
  </si>
  <si>
    <t>110150126AUDI</t>
  </si>
  <si>
    <t>110150001MESO</t>
  </si>
  <si>
    <t>110150001ESCU</t>
  </si>
  <si>
    <t>110150001SEDE</t>
  </si>
  <si>
    <t>110150001PLAZ</t>
  </si>
  <si>
    <t>110150001MACR</t>
  </si>
  <si>
    <t>110150115ATRI</t>
  </si>
  <si>
    <t>MIGUEL HIDALGO, ESQ. SANTA FE DE GUADALUPE</t>
  </si>
  <si>
    <t>110150001CASA</t>
  </si>
  <si>
    <t>TELESECUNDARIA Nº 48, SANTA TERESA</t>
  </si>
  <si>
    <t>110150111TELE</t>
  </si>
  <si>
    <t>110150091TELE</t>
  </si>
  <si>
    <t>110150067CENT</t>
  </si>
  <si>
    <t xml:space="preserve">PALOMA REAL </t>
  </si>
  <si>
    <t>110150102BACH</t>
  </si>
  <si>
    <t>SAN JOSÉ DE LLANOS</t>
  </si>
  <si>
    <t>SABES SAN JOSÉ DE LLANOS</t>
  </si>
  <si>
    <t>110030001CENT</t>
  </si>
  <si>
    <t>110030430ESCU</t>
  </si>
  <si>
    <t>SAN MARTÍN</t>
  </si>
  <si>
    <t>ALDAMA</t>
  </si>
  <si>
    <t>ADOLFO LÓPEZ MATEOS</t>
  </si>
  <si>
    <t>CENTRO GERONTOLÓGICO</t>
  </si>
  <si>
    <t>110040001CENT</t>
  </si>
  <si>
    <t>SATURNO</t>
  </si>
  <si>
    <t>SANTA ELENA SUR</t>
  </si>
  <si>
    <t>AV. PRIMERO DE MAYO</t>
  </si>
  <si>
    <t>SALIDA A CELAYA KM. 1.5</t>
  </si>
  <si>
    <t>AV. EDUCACIÓN TECNOLÓGICA</t>
  </si>
  <si>
    <t>AV. SANTA CECILIA</t>
  </si>
  <si>
    <t>CARRETERA SAN MIGUEL DE ALLENDE- DR. MORA</t>
  </si>
  <si>
    <t>COLONIAL</t>
  </si>
  <si>
    <t>EL CARDO</t>
  </si>
  <si>
    <t>SAN LUIS REY</t>
  </si>
  <si>
    <t>110150110SABE</t>
  </si>
  <si>
    <t>SANTA ROSA DE LIMA</t>
  </si>
  <si>
    <t>YERBABUENA</t>
  </si>
  <si>
    <t>ESCUELA PRIMARIA EMBAJADORAS LUIS GÓNZALEZ OBREGÓN</t>
  </si>
  <si>
    <t>BACHILLERARO CETis Nº 150</t>
  </si>
  <si>
    <t>TELESECUNDARIA  Nº 68,  DE LA CUEVITA</t>
  </si>
  <si>
    <t>TELESECUNDARIA Nº 91 PUENTECILLAS</t>
  </si>
  <si>
    <t>CBTis Nº 60</t>
  </si>
  <si>
    <t xml:space="preserve">PARQUE ZEFERINO GUTIÉRREZ </t>
  </si>
  <si>
    <t xml:space="preserve">SALÓN DE USOS MULTIPLES MALANQUÍN </t>
  </si>
  <si>
    <t>MÓDULO COMUDE</t>
  </si>
  <si>
    <t>HOSPITAL GENERAL DE GUANAJUATO "DR. VALENTÍN GRACIA"</t>
  </si>
  <si>
    <t>MESÓN DE SAN ANTONIO, UG</t>
  </si>
  <si>
    <t>INSTALCIONES DE ING. CIVIL, UG</t>
  </si>
  <si>
    <t>CANCHA DE BASQUETBOL, ANTIGUA ESTACIÓN DEL TREN</t>
  </si>
  <si>
    <t>CLÍNICA HOSPITAL ISSSTE GUANAJUATO</t>
  </si>
  <si>
    <t xml:space="preserve">UNIDAD DEPORTIVA </t>
  </si>
  <si>
    <t>UNIDAD DEPORTIVA ARNULFO VÁZQUEZ NIETO</t>
  </si>
  <si>
    <t>110150126UNID</t>
  </si>
  <si>
    <t xml:space="preserve">ROBLE </t>
  </si>
  <si>
    <t>SALÓN DE FIESTAS LUNA</t>
  </si>
  <si>
    <t>56-44</t>
  </si>
  <si>
    <t>LOS LAURELES</t>
  </si>
  <si>
    <t>BRIGADAS
BIENESTAR</t>
  </si>
  <si>
    <t>110040065LALU</t>
  </si>
  <si>
    <t xml:space="preserve">INICIO DE VACUNACIÓN CONTRA LA COVID19 </t>
  </si>
  <si>
    <t>Del 19 de marzo al 21 de marzo de 2021 (horario de 8 a.m. a 8 p.m.)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</si>
</sst>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 (Cuerpo)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Fill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1" xfId="0" applyFont="1" applyBorder="1"/>
    <xf numFmtId="0" fontId="0" fillId="0" borderId="1" xfId="0" applyFont="1" applyBorder="1" applyAlignment="1">
      <alignment horizontal="center" vertical="center"/>
    </xf>
    <xf numFmtId="16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 vertical="center"/>
    </xf>
    <xf numFmtId="16" fontId="0" fillId="3" borderId="1" xfId="0" applyNumberFormat="1" applyFont="1" applyFill="1" applyBorder="1" applyAlignment="1">
      <alignment horizontal="center"/>
    </xf>
    <xf numFmtId="0" fontId="0" fillId="3" borderId="0" xfId="0" applyFill="1"/>
    <xf numFmtId="0" fontId="4" fillId="0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C3242"/>
      <color rgb="FFAF00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zoomScale="94" zoomScaleNormal="94" workbookViewId="0">
      <selection activeCell="H4" sqref="H4"/>
    </sheetView>
  </sheetViews>
  <sheetFormatPr baseColWidth="10" defaultRowHeight="15.75"/>
  <cols>
    <col min="2" max="2" width="14.125" style="2" hidden="1" customWidth="1"/>
    <col min="3" max="3" width="56.875" style="2" customWidth="1"/>
    <col min="4" max="4" width="19.5" style="2" hidden="1" customWidth="1"/>
    <col min="5" max="5" width="13.5" style="1" customWidth="1"/>
    <col min="7" max="7" width="29" customWidth="1"/>
    <col min="8" max="8" width="35.125" style="2" customWidth="1"/>
    <col min="9" max="9" width="44" style="2" customWidth="1"/>
    <col min="12" max="12" width="25.375" style="2" customWidth="1"/>
    <col min="13" max="13" width="0" hidden="1" customWidth="1"/>
    <col min="17" max="17" width="12.125" customWidth="1"/>
    <col min="18" max="18" width="0" hidden="1" customWidth="1"/>
  </cols>
  <sheetData>
    <row r="1" spans="1:18">
      <c r="C1" s="39" t="s">
        <v>153</v>
      </c>
      <c r="D1" s="39"/>
      <c r="E1" s="39"/>
      <c r="F1" s="39"/>
      <c r="G1" s="39"/>
      <c r="H1" s="39"/>
    </row>
    <row r="2" spans="1:18">
      <c r="C2" s="40" t="s">
        <v>154</v>
      </c>
      <c r="D2" s="40"/>
      <c r="E2" s="40"/>
      <c r="F2" s="40"/>
      <c r="G2" s="40"/>
      <c r="H2" s="40"/>
    </row>
    <row r="3" spans="1:18" ht="46.5" customHeight="1">
      <c r="A3" s="36" t="s">
        <v>0</v>
      </c>
      <c r="B3" s="37" t="s">
        <v>1</v>
      </c>
      <c r="C3" s="37" t="s">
        <v>2</v>
      </c>
      <c r="D3" s="37" t="s">
        <v>3</v>
      </c>
      <c r="E3" s="36" t="s">
        <v>4</v>
      </c>
      <c r="F3" s="36" t="s">
        <v>5</v>
      </c>
      <c r="G3" s="36" t="s">
        <v>6</v>
      </c>
      <c r="H3" s="37" t="s">
        <v>7</v>
      </c>
      <c r="I3" s="37" t="s">
        <v>8</v>
      </c>
      <c r="J3" s="36" t="s">
        <v>9</v>
      </c>
      <c r="K3" s="36" t="s">
        <v>10</v>
      </c>
      <c r="L3" s="37" t="s">
        <v>11</v>
      </c>
      <c r="M3" s="38" t="s">
        <v>12</v>
      </c>
      <c r="N3" s="36" t="s">
        <v>13</v>
      </c>
      <c r="O3" s="36" t="s">
        <v>14</v>
      </c>
      <c r="P3" s="36" t="s">
        <v>15</v>
      </c>
      <c r="Q3" s="36" t="s">
        <v>16</v>
      </c>
      <c r="R3" s="38" t="s">
        <v>151</v>
      </c>
    </row>
    <row r="4" spans="1:18" s="34" customFormat="1">
      <c r="A4" s="28">
        <v>1</v>
      </c>
      <c r="B4" s="29">
        <v>70471</v>
      </c>
      <c r="C4" s="29" t="s">
        <v>132</v>
      </c>
      <c r="D4" s="29" t="s">
        <v>80</v>
      </c>
      <c r="E4" s="28" t="s">
        <v>17</v>
      </c>
      <c r="F4" s="28">
        <v>1</v>
      </c>
      <c r="G4" s="21" t="s">
        <v>18</v>
      </c>
      <c r="H4" s="31" t="s">
        <v>18</v>
      </c>
      <c r="I4" s="29" t="s">
        <v>81</v>
      </c>
      <c r="J4" s="28" t="s">
        <v>20</v>
      </c>
      <c r="K4" s="28">
        <v>38500</v>
      </c>
      <c r="L4" s="31" t="s">
        <v>21</v>
      </c>
      <c r="M4" s="21">
        <v>5</v>
      </c>
      <c r="N4" s="32">
        <v>1170</v>
      </c>
      <c r="O4" s="32" t="s">
        <v>22</v>
      </c>
      <c r="P4" s="33">
        <v>44274</v>
      </c>
      <c r="Q4" s="28" t="s">
        <v>23</v>
      </c>
      <c r="R4" s="28">
        <v>2</v>
      </c>
    </row>
    <row r="5" spans="1:18" s="34" customFormat="1">
      <c r="A5" s="28">
        <v>2</v>
      </c>
      <c r="B5" s="29">
        <v>70586</v>
      </c>
      <c r="C5" s="29" t="s">
        <v>116</v>
      </c>
      <c r="D5" s="29" t="s">
        <v>117</v>
      </c>
      <c r="E5" s="28" t="s">
        <v>17</v>
      </c>
      <c r="F5" s="28">
        <v>1</v>
      </c>
      <c r="G5" s="28" t="s">
        <v>18</v>
      </c>
      <c r="H5" s="31" t="s">
        <v>18</v>
      </c>
      <c r="I5" s="29" t="s">
        <v>118</v>
      </c>
      <c r="J5" s="28" t="s">
        <v>20</v>
      </c>
      <c r="K5" s="28">
        <v>38500</v>
      </c>
      <c r="L5" s="31" t="s">
        <v>119</v>
      </c>
      <c r="M5" s="30"/>
      <c r="N5" s="32">
        <v>1170</v>
      </c>
      <c r="O5" s="32" t="s">
        <v>22</v>
      </c>
      <c r="P5" s="33">
        <v>44274</v>
      </c>
      <c r="Q5" s="28" t="s">
        <v>23</v>
      </c>
      <c r="R5" s="28">
        <v>2</v>
      </c>
    </row>
    <row r="6" spans="1:18">
      <c r="A6" s="11">
        <v>3</v>
      </c>
      <c r="B6" s="12">
        <v>70508</v>
      </c>
      <c r="C6" s="13" t="s">
        <v>24</v>
      </c>
      <c r="D6" s="14" t="s">
        <v>89</v>
      </c>
      <c r="E6" s="11" t="s">
        <v>17</v>
      </c>
      <c r="F6" s="11">
        <v>1</v>
      </c>
      <c r="G6" s="11" t="s">
        <v>18</v>
      </c>
      <c r="H6" s="13" t="s">
        <v>18</v>
      </c>
      <c r="I6" s="13" t="s">
        <v>93</v>
      </c>
      <c r="J6" s="11">
        <v>300</v>
      </c>
      <c r="K6" s="11">
        <v>38500</v>
      </c>
      <c r="L6" s="13" t="s">
        <v>88</v>
      </c>
      <c r="M6" s="11"/>
      <c r="N6" s="15">
        <v>1170</v>
      </c>
      <c r="O6" s="15" t="s">
        <v>22</v>
      </c>
      <c r="P6" s="16">
        <v>44274</v>
      </c>
      <c r="Q6" s="11" t="s">
        <v>25</v>
      </c>
      <c r="R6" s="11">
        <v>8</v>
      </c>
    </row>
    <row r="7" spans="1:18">
      <c r="A7" s="11">
        <v>4</v>
      </c>
      <c r="B7" s="27">
        <v>70741</v>
      </c>
      <c r="C7" s="22" t="s">
        <v>148</v>
      </c>
      <c r="D7" s="35" t="s">
        <v>152</v>
      </c>
      <c r="E7" s="23" t="s">
        <v>17</v>
      </c>
      <c r="F7" s="23">
        <v>1</v>
      </c>
      <c r="G7" s="23" t="s">
        <v>18</v>
      </c>
      <c r="H7" s="22" t="s">
        <v>92</v>
      </c>
      <c r="I7" s="22" t="s">
        <v>19</v>
      </c>
      <c r="J7" s="23" t="s">
        <v>149</v>
      </c>
      <c r="K7" s="23">
        <v>38513</v>
      </c>
      <c r="L7" s="22" t="s">
        <v>150</v>
      </c>
      <c r="M7" s="23"/>
      <c r="N7" s="24">
        <v>1170</v>
      </c>
      <c r="O7" s="24" t="s">
        <v>22</v>
      </c>
      <c r="P7" s="16">
        <v>44274</v>
      </c>
      <c r="Q7" s="23" t="s">
        <v>25</v>
      </c>
      <c r="R7" s="23">
        <v>5</v>
      </c>
    </row>
    <row r="8" spans="1:18" s="4" customFormat="1">
      <c r="A8" s="11">
        <v>5</v>
      </c>
      <c r="B8" s="12">
        <v>70468</v>
      </c>
      <c r="C8" s="17" t="s">
        <v>133</v>
      </c>
      <c r="D8" s="14" t="s">
        <v>90</v>
      </c>
      <c r="E8" s="11" t="s">
        <v>17</v>
      </c>
      <c r="F8" s="11">
        <v>1</v>
      </c>
      <c r="G8" s="11" t="s">
        <v>18</v>
      </c>
      <c r="H8" s="13" t="s">
        <v>26</v>
      </c>
      <c r="I8" s="13" t="s">
        <v>91</v>
      </c>
      <c r="J8" s="11">
        <v>68</v>
      </c>
      <c r="K8" s="11">
        <v>38532</v>
      </c>
      <c r="L8" s="13" t="s">
        <v>26</v>
      </c>
      <c r="M8" s="11"/>
      <c r="N8" s="15">
        <v>1170</v>
      </c>
      <c r="O8" s="15" t="s">
        <v>22</v>
      </c>
      <c r="P8" s="16">
        <v>44274</v>
      </c>
      <c r="Q8" s="11" t="s">
        <v>25</v>
      </c>
      <c r="R8" s="11">
        <v>5</v>
      </c>
    </row>
    <row r="9" spans="1:18">
      <c r="A9" s="11"/>
      <c r="B9" s="18"/>
      <c r="C9" s="19"/>
      <c r="D9" s="13"/>
      <c r="E9" s="11"/>
      <c r="F9" s="11"/>
      <c r="G9" s="11"/>
      <c r="H9" s="13"/>
      <c r="I9" s="13"/>
      <c r="J9" s="11"/>
      <c r="K9" s="11"/>
      <c r="L9" s="13"/>
      <c r="M9" s="11"/>
      <c r="N9" s="20">
        <f>SUM(N4:N8)</f>
        <v>5850</v>
      </c>
      <c r="O9" s="15"/>
      <c r="P9" s="16">
        <v>44274</v>
      </c>
      <c r="Q9" s="11"/>
      <c r="R9" s="11"/>
    </row>
    <row r="10" spans="1:18">
      <c r="A10" s="11">
        <v>6</v>
      </c>
      <c r="B10" s="13">
        <v>63959</v>
      </c>
      <c r="C10" s="13" t="s">
        <v>139</v>
      </c>
      <c r="D10" s="13" t="s">
        <v>27</v>
      </c>
      <c r="E10" s="11" t="s">
        <v>17</v>
      </c>
      <c r="F10" s="11">
        <v>2</v>
      </c>
      <c r="G10" s="21" t="s">
        <v>17</v>
      </c>
      <c r="H10" s="13" t="s">
        <v>28</v>
      </c>
      <c r="I10" s="13" t="s">
        <v>29</v>
      </c>
      <c r="J10" s="11" t="s">
        <v>20</v>
      </c>
      <c r="K10" s="11">
        <v>36350</v>
      </c>
      <c r="L10" s="13" t="s">
        <v>30</v>
      </c>
      <c r="M10" s="21">
        <v>19</v>
      </c>
      <c r="N10" s="11">
        <v>800</v>
      </c>
      <c r="O10" s="15" t="s">
        <v>22</v>
      </c>
      <c r="P10" s="16">
        <v>44274</v>
      </c>
      <c r="Q10" s="11" t="s">
        <v>25</v>
      </c>
      <c r="R10" s="15">
        <v>5</v>
      </c>
    </row>
    <row r="11" spans="1:18">
      <c r="A11" s="11">
        <v>7</v>
      </c>
      <c r="B11" s="13">
        <v>64138</v>
      </c>
      <c r="C11" s="13" t="s">
        <v>31</v>
      </c>
      <c r="D11" s="22" t="s">
        <v>32</v>
      </c>
      <c r="E11" s="11" t="s">
        <v>17</v>
      </c>
      <c r="F11" s="11">
        <v>2</v>
      </c>
      <c r="G11" s="11" t="s">
        <v>17</v>
      </c>
      <c r="H11" s="13" t="s">
        <v>33</v>
      </c>
      <c r="I11" s="13" t="s">
        <v>34</v>
      </c>
      <c r="J11" s="11" t="s">
        <v>20</v>
      </c>
      <c r="K11" s="11">
        <v>36240</v>
      </c>
      <c r="L11" s="13" t="s">
        <v>33</v>
      </c>
      <c r="M11" s="11"/>
      <c r="N11" s="11">
        <v>800</v>
      </c>
      <c r="O11" s="15" t="s">
        <v>22</v>
      </c>
      <c r="P11" s="16">
        <v>44274</v>
      </c>
      <c r="Q11" s="11" t="s">
        <v>25</v>
      </c>
      <c r="R11" s="15">
        <v>2</v>
      </c>
    </row>
    <row r="12" spans="1:18">
      <c r="A12" s="11">
        <v>8</v>
      </c>
      <c r="B12" s="13">
        <v>64350</v>
      </c>
      <c r="C12" s="13" t="s">
        <v>35</v>
      </c>
      <c r="D12" s="13" t="s">
        <v>36</v>
      </c>
      <c r="E12" s="11" t="s">
        <v>17</v>
      </c>
      <c r="F12" s="11">
        <v>2</v>
      </c>
      <c r="G12" s="11" t="s">
        <v>17</v>
      </c>
      <c r="H12" s="13" t="s">
        <v>37</v>
      </c>
      <c r="I12" s="13" t="s">
        <v>38</v>
      </c>
      <c r="J12" s="11" t="s">
        <v>20</v>
      </c>
      <c r="K12" s="11">
        <v>36266</v>
      </c>
      <c r="L12" s="13" t="s">
        <v>39</v>
      </c>
      <c r="M12" s="11"/>
      <c r="N12" s="11">
        <v>800</v>
      </c>
      <c r="O12" s="15" t="s">
        <v>22</v>
      </c>
      <c r="P12" s="16">
        <v>44274</v>
      </c>
      <c r="Q12" s="11" t="s">
        <v>25</v>
      </c>
      <c r="R12" s="15">
        <v>1</v>
      </c>
    </row>
    <row r="13" spans="1:18" s="34" customFormat="1">
      <c r="A13" s="28">
        <v>9</v>
      </c>
      <c r="B13" s="31">
        <v>508</v>
      </c>
      <c r="C13" s="31" t="s">
        <v>40</v>
      </c>
      <c r="D13" s="31" t="s">
        <v>41</v>
      </c>
      <c r="E13" s="28" t="s">
        <v>17</v>
      </c>
      <c r="F13" s="28">
        <v>2</v>
      </c>
      <c r="G13" s="28" t="s">
        <v>17</v>
      </c>
      <c r="H13" s="31" t="s">
        <v>28</v>
      </c>
      <c r="I13" s="31" t="s">
        <v>42</v>
      </c>
      <c r="J13" s="28" t="s">
        <v>20</v>
      </c>
      <c r="K13" s="28">
        <v>36246</v>
      </c>
      <c r="L13" s="31" t="s">
        <v>28</v>
      </c>
      <c r="M13" s="28"/>
      <c r="N13" s="28">
        <v>900</v>
      </c>
      <c r="O13" s="32" t="s">
        <v>22</v>
      </c>
      <c r="P13" s="33">
        <v>44274</v>
      </c>
      <c r="Q13" s="28" t="s">
        <v>23</v>
      </c>
      <c r="R13" s="32">
        <v>2</v>
      </c>
    </row>
    <row r="14" spans="1:18">
      <c r="A14" s="11">
        <v>10</v>
      </c>
      <c r="B14" s="12">
        <v>69488</v>
      </c>
      <c r="C14" s="13" t="s">
        <v>43</v>
      </c>
      <c r="D14" s="14" t="s">
        <v>94</v>
      </c>
      <c r="E14" s="11" t="s">
        <v>17</v>
      </c>
      <c r="F14" s="11">
        <v>2</v>
      </c>
      <c r="G14" s="11" t="s">
        <v>17</v>
      </c>
      <c r="H14" s="13" t="s">
        <v>130</v>
      </c>
      <c r="I14" s="13" t="s">
        <v>44</v>
      </c>
      <c r="J14" s="11" t="s">
        <v>20</v>
      </c>
      <c r="K14" s="11">
        <v>36251</v>
      </c>
      <c r="L14" s="13" t="s">
        <v>45</v>
      </c>
      <c r="M14" s="11"/>
      <c r="N14" s="11">
        <v>800</v>
      </c>
      <c r="O14" s="15" t="s">
        <v>22</v>
      </c>
      <c r="P14" s="16">
        <v>44274</v>
      </c>
      <c r="Q14" s="11" t="s">
        <v>25</v>
      </c>
      <c r="R14" s="15">
        <v>3</v>
      </c>
    </row>
    <row r="15" spans="1:18">
      <c r="A15" s="11">
        <v>11</v>
      </c>
      <c r="B15" s="13">
        <v>70402</v>
      </c>
      <c r="C15" s="13" t="s">
        <v>140</v>
      </c>
      <c r="D15" s="14" t="s">
        <v>95</v>
      </c>
      <c r="E15" s="11" t="s">
        <v>17</v>
      </c>
      <c r="F15" s="11">
        <v>2</v>
      </c>
      <c r="G15" s="11" t="s">
        <v>17</v>
      </c>
      <c r="H15" s="13" t="s">
        <v>17</v>
      </c>
      <c r="I15" s="13" t="s">
        <v>46</v>
      </c>
      <c r="J15" s="11">
        <v>12</v>
      </c>
      <c r="K15" s="11">
        <v>36000</v>
      </c>
      <c r="L15" s="13" t="s">
        <v>21</v>
      </c>
      <c r="M15" s="11"/>
      <c r="N15" s="11">
        <v>800</v>
      </c>
      <c r="O15" s="15" t="s">
        <v>22</v>
      </c>
      <c r="P15" s="16">
        <v>44274</v>
      </c>
      <c r="Q15" s="11" t="s">
        <v>25</v>
      </c>
      <c r="R15" s="15">
        <v>2</v>
      </c>
    </row>
    <row r="16" spans="1:18">
      <c r="A16" s="11">
        <v>12</v>
      </c>
      <c r="B16" s="12">
        <v>70407</v>
      </c>
      <c r="C16" s="13" t="s">
        <v>131</v>
      </c>
      <c r="D16" s="14" t="s">
        <v>96</v>
      </c>
      <c r="E16" s="11" t="s">
        <v>17</v>
      </c>
      <c r="F16" s="11">
        <v>2</v>
      </c>
      <c r="G16" s="11" t="s">
        <v>17</v>
      </c>
      <c r="H16" s="13" t="s">
        <v>17</v>
      </c>
      <c r="I16" s="13" t="s">
        <v>47</v>
      </c>
      <c r="J16" s="11">
        <v>39</v>
      </c>
      <c r="K16" s="11">
        <v>36000</v>
      </c>
      <c r="L16" s="13" t="s">
        <v>48</v>
      </c>
      <c r="M16" s="11"/>
      <c r="N16" s="11">
        <v>800</v>
      </c>
      <c r="O16" s="15" t="s">
        <v>22</v>
      </c>
      <c r="P16" s="16">
        <v>44274</v>
      </c>
      <c r="Q16" s="11" t="s">
        <v>25</v>
      </c>
      <c r="R16" s="15">
        <v>3</v>
      </c>
    </row>
    <row r="17" spans="1:18">
      <c r="A17" s="11">
        <v>13</v>
      </c>
      <c r="B17" s="12">
        <v>70397</v>
      </c>
      <c r="C17" s="13" t="s">
        <v>141</v>
      </c>
      <c r="D17" s="13" t="s">
        <v>97</v>
      </c>
      <c r="E17" s="11" t="s">
        <v>17</v>
      </c>
      <c r="F17" s="11">
        <v>2</v>
      </c>
      <c r="G17" s="11" t="s">
        <v>17</v>
      </c>
      <c r="H17" s="13" t="s">
        <v>17</v>
      </c>
      <c r="I17" s="13" t="s">
        <v>49</v>
      </c>
      <c r="J17" s="11">
        <v>77</v>
      </c>
      <c r="K17" s="11">
        <v>36000</v>
      </c>
      <c r="L17" s="13" t="s">
        <v>21</v>
      </c>
      <c r="M17" s="11"/>
      <c r="N17" s="11">
        <v>800</v>
      </c>
      <c r="O17" s="15" t="s">
        <v>22</v>
      </c>
      <c r="P17" s="16">
        <v>44274</v>
      </c>
      <c r="Q17" s="11" t="s">
        <v>25</v>
      </c>
      <c r="R17" s="15">
        <v>3</v>
      </c>
    </row>
    <row r="18" spans="1:18">
      <c r="A18" s="11">
        <v>14</v>
      </c>
      <c r="B18" s="12">
        <v>70389</v>
      </c>
      <c r="C18" s="13" t="s">
        <v>142</v>
      </c>
      <c r="D18" s="13" t="s">
        <v>98</v>
      </c>
      <c r="E18" s="11" t="s">
        <v>17</v>
      </c>
      <c r="F18" s="11">
        <v>2</v>
      </c>
      <c r="G18" s="11" t="s">
        <v>17</v>
      </c>
      <c r="H18" s="13" t="s">
        <v>17</v>
      </c>
      <c r="I18" s="13" t="s">
        <v>50</v>
      </c>
      <c r="J18" s="11" t="s">
        <v>20</v>
      </c>
      <c r="K18" s="11">
        <v>36000</v>
      </c>
      <c r="L18" s="13" t="s">
        <v>21</v>
      </c>
      <c r="M18" s="11"/>
      <c r="N18" s="11">
        <v>800</v>
      </c>
      <c r="O18" s="15" t="s">
        <v>22</v>
      </c>
      <c r="P18" s="16">
        <v>44274</v>
      </c>
      <c r="Q18" s="11" t="s">
        <v>25</v>
      </c>
      <c r="R18" s="15">
        <v>3</v>
      </c>
    </row>
    <row r="19" spans="1:18">
      <c r="A19" s="11">
        <v>15</v>
      </c>
      <c r="B19" s="13">
        <v>69768</v>
      </c>
      <c r="C19" s="13" t="s">
        <v>51</v>
      </c>
      <c r="D19" s="14" t="s">
        <v>99</v>
      </c>
      <c r="E19" s="11" t="s">
        <v>17</v>
      </c>
      <c r="F19" s="11">
        <v>2</v>
      </c>
      <c r="G19" s="11" t="s">
        <v>17</v>
      </c>
      <c r="H19" s="13" t="s">
        <v>17</v>
      </c>
      <c r="I19" s="13" t="s">
        <v>52</v>
      </c>
      <c r="J19" s="11" t="s">
        <v>20</v>
      </c>
      <c r="K19" s="11">
        <v>36240</v>
      </c>
      <c r="L19" s="13" t="s">
        <v>53</v>
      </c>
      <c r="M19" s="11"/>
      <c r="N19" s="11">
        <v>800</v>
      </c>
      <c r="O19" s="15" t="s">
        <v>22</v>
      </c>
      <c r="P19" s="16">
        <v>44274</v>
      </c>
      <c r="Q19" s="11" t="s">
        <v>25</v>
      </c>
      <c r="R19" s="15">
        <v>4</v>
      </c>
    </row>
    <row r="20" spans="1:18">
      <c r="A20" s="11">
        <v>16</v>
      </c>
      <c r="B20" s="12">
        <v>69744</v>
      </c>
      <c r="C20" s="13" t="s">
        <v>54</v>
      </c>
      <c r="D20" s="13" t="s">
        <v>100</v>
      </c>
      <c r="E20" s="11" t="s">
        <v>17</v>
      </c>
      <c r="F20" s="11">
        <v>2</v>
      </c>
      <c r="G20" s="11" t="s">
        <v>17</v>
      </c>
      <c r="H20" s="13" t="s">
        <v>55</v>
      </c>
      <c r="I20" s="13" t="s">
        <v>101</v>
      </c>
      <c r="J20" s="11">
        <v>22</v>
      </c>
      <c r="K20" s="11">
        <v>36256</v>
      </c>
      <c r="L20" s="13" t="s">
        <v>56</v>
      </c>
      <c r="M20" s="11"/>
      <c r="N20" s="11">
        <v>800</v>
      </c>
      <c r="O20" s="15" t="s">
        <v>22</v>
      </c>
      <c r="P20" s="16">
        <v>44274</v>
      </c>
      <c r="Q20" s="11" t="s">
        <v>25</v>
      </c>
      <c r="R20" s="15">
        <v>2</v>
      </c>
    </row>
    <row r="21" spans="1:18">
      <c r="A21" s="11">
        <v>17</v>
      </c>
      <c r="B21" s="13">
        <v>70394</v>
      </c>
      <c r="C21" s="13" t="s">
        <v>57</v>
      </c>
      <c r="D21" s="14" t="s">
        <v>102</v>
      </c>
      <c r="E21" s="11" t="s">
        <v>17</v>
      </c>
      <c r="F21" s="11">
        <v>2</v>
      </c>
      <c r="G21" s="11" t="s">
        <v>17</v>
      </c>
      <c r="H21" s="13" t="s">
        <v>17</v>
      </c>
      <c r="I21" s="13" t="s">
        <v>19</v>
      </c>
      <c r="J21" s="11">
        <v>10</v>
      </c>
      <c r="K21" s="11">
        <v>36000</v>
      </c>
      <c r="L21" s="13" t="s">
        <v>21</v>
      </c>
      <c r="M21" s="11"/>
      <c r="N21" s="11">
        <v>800</v>
      </c>
      <c r="O21" s="15" t="s">
        <v>22</v>
      </c>
      <c r="P21" s="16">
        <v>44274</v>
      </c>
      <c r="Q21" s="11" t="s">
        <v>25</v>
      </c>
      <c r="R21" s="15">
        <v>2</v>
      </c>
    </row>
    <row r="22" spans="1:18">
      <c r="A22" s="11">
        <v>18</v>
      </c>
      <c r="B22" s="12">
        <v>70406</v>
      </c>
      <c r="C22" s="13" t="s">
        <v>103</v>
      </c>
      <c r="D22" s="14" t="s">
        <v>104</v>
      </c>
      <c r="E22" s="11" t="s">
        <v>17</v>
      </c>
      <c r="F22" s="11">
        <v>2</v>
      </c>
      <c r="G22" s="11" t="s">
        <v>17</v>
      </c>
      <c r="H22" s="13" t="s">
        <v>58</v>
      </c>
      <c r="I22" s="13" t="s">
        <v>17</v>
      </c>
      <c r="J22" s="11">
        <v>1</v>
      </c>
      <c r="K22" s="11">
        <v>36260</v>
      </c>
      <c r="L22" s="13" t="s">
        <v>58</v>
      </c>
      <c r="M22" s="11"/>
      <c r="N22" s="11">
        <v>800</v>
      </c>
      <c r="O22" s="15" t="s">
        <v>22</v>
      </c>
      <c r="P22" s="16">
        <v>44274</v>
      </c>
      <c r="Q22" s="11" t="s">
        <v>25</v>
      </c>
      <c r="R22" s="15">
        <v>2</v>
      </c>
    </row>
    <row r="23" spans="1:18" s="6" customFormat="1">
      <c r="A23" s="23">
        <v>19</v>
      </c>
      <c r="B23" s="12">
        <v>70587</v>
      </c>
      <c r="C23" s="22" t="s">
        <v>59</v>
      </c>
      <c r="D23" s="22" t="s">
        <v>128</v>
      </c>
      <c r="E23" s="23" t="s">
        <v>17</v>
      </c>
      <c r="F23" s="23">
        <v>2</v>
      </c>
      <c r="G23" s="23" t="s">
        <v>17</v>
      </c>
      <c r="H23" s="22" t="s">
        <v>129</v>
      </c>
      <c r="I23" s="22" t="s">
        <v>64</v>
      </c>
      <c r="J23" s="23" t="s">
        <v>20</v>
      </c>
      <c r="K23" s="23">
        <v>36220</v>
      </c>
      <c r="L23" s="22" t="s">
        <v>129</v>
      </c>
      <c r="M23" s="23"/>
      <c r="N23" s="23">
        <v>800</v>
      </c>
      <c r="O23" s="24" t="s">
        <v>22</v>
      </c>
      <c r="P23" s="16">
        <v>44274</v>
      </c>
      <c r="Q23" s="23" t="s">
        <v>25</v>
      </c>
      <c r="R23" s="24">
        <v>1</v>
      </c>
    </row>
    <row r="24" spans="1:18">
      <c r="A24" s="11">
        <v>20</v>
      </c>
      <c r="B24" s="12">
        <v>69750</v>
      </c>
      <c r="C24" s="13" t="s">
        <v>110</v>
      </c>
      <c r="D24" s="14" t="s">
        <v>108</v>
      </c>
      <c r="E24" s="11" t="s">
        <v>17</v>
      </c>
      <c r="F24" s="11">
        <v>2</v>
      </c>
      <c r="G24" s="11" t="s">
        <v>17</v>
      </c>
      <c r="H24" s="13" t="s">
        <v>109</v>
      </c>
      <c r="I24" s="13" t="s">
        <v>60</v>
      </c>
      <c r="J24" s="11" t="s">
        <v>20</v>
      </c>
      <c r="K24" s="11">
        <v>36266</v>
      </c>
      <c r="L24" s="13" t="s">
        <v>109</v>
      </c>
      <c r="M24" s="11"/>
      <c r="N24" s="11">
        <v>800</v>
      </c>
      <c r="O24" s="15" t="s">
        <v>22</v>
      </c>
      <c r="P24" s="16">
        <v>44274</v>
      </c>
      <c r="Q24" s="11" t="s">
        <v>25</v>
      </c>
      <c r="R24" s="15">
        <v>1</v>
      </c>
    </row>
    <row r="25" spans="1:18">
      <c r="A25" s="11">
        <v>21</v>
      </c>
      <c r="B25" s="13">
        <v>69756</v>
      </c>
      <c r="C25" s="13" t="s">
        <v>134</v>
      </c>
      <c r="D25" s="14" t="s">
        <v>105</v>
      </c>
      <c r="E25" s="11" t="s">
        <v>17</v>
      </c>
      <c r="F25" s="11">
        <v>2</v>
      </c>
      <c r="G25" s="11" t="s">
        <v>17</v>
      </c>
      <c r="H25" s="13" t="s">
        <v>61</v>
      </c>
      <c r="I25" s="13" t="s">
        <v>62</v>
      </c>
      <c r="J25" s="11" t="s">
        <v>20</v>
      </c>
      <c r="K25" s="11">
        <v>36262</v>
      </c>
      <c r="L25" s="13" t="s">
        <v>61</v>
      </c>
      <c r="M25" s="11"/>
      <c r="N25" s="11">
        <v>800</v>
      </c>
      <c r="O25" s="15" t="s">
        <v>22</v>
      </c>
      <c r="P25" s="16">
        <v>44274</v>
      </c>
      <c r="Q25" s="11" t="s">
        <v>25</v>
      </c>
      <c r="R25" s="15">
        <v>2</v>
      </c>
    </row>
    <row r="26" spans="1:18">
      <c r="A26" s="11">
        <v>22</v>
      </c>
      <c r="B26" s="12">
        <v>70382</v>
      </c>
      <c r="C26" s="13" t="s">
        <v>63</v>
      </c>
      <c r="D26" s="13" t="s">
        <v>106</v>
      </c>
      <c r="E26" s="11" t="s">
        <v>17</v>
      </c>
      <c r="F26" s="11">
        <v>2</v>
      </c>
      <c r="G26" s="11" t="s">
        <v>17</v>
      </c>
      <c r="H26" s="13" t="s">
        <v>28</v>
      </c>
      <c r="I26" s="13" t="s">
        <v>107</v>
      </c>
      <c r="J26" s="11">
        <v>76</v>
      </c>
      <c r="K26" s="11">
        <v>36250</v>
      </c>
      <c r="L26" s="13" t="s">
        <v>28</v>
      </c>
      <c r="M26" s="11"/>
      <c r="N26" s="11">
        <v>800</v>
      </c>
      <c r="O26" s="15" t="s">
        <v>22</v>
      </c>
      <c r="P26" s="16">
        <v>44274</v>
      </c>
      <c r="Q26" s="11" t="s">
        <v>25</v>
      </c>
      <c r="R26" s="15">
        <v>2</v>
      </c>
    </row>
    <row r="27" spans="1:18" s="34" customFormat="1">
      <c r="A27" s="28">
        <v>23</v>
      </c>
      <c r="B27" s="31">
        <v>69495</v>
      </c>
      <c r="C27" s="31" t="s">
        <v>145</v>
      </c>
      <c r="D27" s="31" t="s">
        <v>146</v>
      </c>
      <c r="E27" s="28" t="s">
        <v>17</v>
      </c>
      <c r="F27" s="28">
        <v>2</v>
      </c>
      <c r="G27" s="28" t="s">
        <v>17</v>
      </c>
      <c r="H27" s="31" t="s">
        <v>130</v>
      </c>
      <c r="I27" s="31" t="s">
        <v>147</v>
      </c>
      <c r="J27" s="28" t="s">
        <v>20</v>
      </c>
      <c r="K27" s="28">
        <v>36251</v>
      </c>
      <c r="L27" s="31" t="s">
        <v>45</v>
      </c>
      <c r="M27" s="28"/>
      <c r="N27" s="28">
        <v>900</v>
      </c>
      <c r="O27" s="32" t="s">
        <v>22</v>
      </c>
      <c r="P27" s="33">
        <v>44274</v>
      </c>
      <c r="Q27" s="28" t="s">
        <v>23</v>
      </c>
      <c r="R27" s="32">
        <v>2</v>
      </c>
    </row>
    <row r="28" spans="1:18">
      <c r="A28" s="11">
        <v>24</v>
      </c>
      <c r="B28" s="13">
        <v>64080</v>
      </c>
      <c r="C28" s="13" t="s">
        <v>143</v>
      </c>
      <c r="D28" s="13" t="s">
        <v>65</v>
      </c>
      <c r="E28" s="11" t="s">
        <v>17</v>
      </c>
      <c r="F28" s="11">
        <v>2</v>
      </c>
      <c r="G28" s="11" t="s">
        <v>17</v>
      </c>
      <c r="H28" s="13" t="s">
        <v>28</v>
      </c>
      <c r="I28" s="13" t="s">
        <v>66</v>
      </c>
      <c r="J28" s="11" t="s">
        <v>20</v>
      </c>
      <c r="K28" s="11">
        <v>36000</v>
      </c>
      <c r="L28" s="13" t="s">
        <v>28</v>
      </c>
      <c r="M28" s="11"/>
      <c r="N28" s="11">
        <v>900</v>
      </c>
      <c r="O28" s="15" t="s">
        <v>22</v>
      </c>
      <c r="P28" s="16">
        <v>44274</v>
      </c>
      <c r="Q28" s="11" t="s">
        <v>67</v>
      </c>
      <c r="R28" s="15">
        <v>1</v>
      </c>
    </row>
    <row r="29" spans="1:18">
      <c r="A29" s="11"/>
      <c r="B29" s="13"/>
      <c r="C29" s="13"/>
      <c r="D29" s="13"/>
      <c r="E29" s="11"/>
      <c r="F29" s="11"/>
      <c r="G29" s="11"/>
      <c r="H29" s="13"/>
      <c r="I29" s="13"/>
      <c r="J29" s="11"/>
      <c r="K29" s="11"/>
      <c r="L29" s="13"/>
      <c r="M29" s="11"/>
      <c r="N29" s="25">
        <f>SUM(N10:N28)</f>
        <v>15500</v>
      </c>
      <c r="O29" s="15"/>
      <c r="P29" s="26"/>
      <c r="Q29" s="11"/>
      <c r="R29" s="11"/>
    </row>
    <row r="30" spans="1:18">
      <c r="A30" s="11">
        <v>25</v>
      </c>
      <c r="B30" s="13">
        <v>69104</v>
      </c>
      <c r="C30" s="13" t="s">
        <v>68</v>
      </c>
      <c r="D30" s="13" t="s">
        <v>69</v>
      </c>
      <c r="E30" s="11" t="s">
        <v>17</v>
      </c>
      <c r="F30" s="11">
        <v>1</v>
      </c>
      <c r="G30" s="21" t="s">
        <v>70</v>
      </c>
      <c r="H30" s="13" t="s">
        <v>70</v>
      </c>
      <c r="I30" s="13" t="s">
        <v>120</v>
      </c>
      <c r="J30" s="11" t="s">
        <v>20</v>
      </c>
      <c r="K30" s="11">
        <v>37748</v>
      </c>
      <c r="L30" s="13" t="s">
        <v>71</v>
      </c>
      <c r="M30" s="21">
        <v>10</v>
      </c>
      <c r="N30" s="15">
        <v>1400</v>
      </c>
      <c r="O30" s="15" t="s">
        <v>22</v>
      </c>
      <c r="P30" s="16">
        <v>44274</v>
      </c>
      <c r="Q30" s="11" t="s">
        <v>25</v>
      </c>
      <c r="R30" s="11">
        <v>2</v>
      </c>
    </row>
    <row r="31" spans="1:18">
      <c r="A31" s="11">
        <v>26</v>
      </c>
      <c r="B31" s="13">
        <v>69095</v>
      </c>
      <c r="C31" s="13" t="s">
        <v>144</v>
      </c>
      <c r="D31" s="13" t="s">
        <v>72</v>
      </c>
      <c r="E31" s="11" t="s">
        <v>17</v>
      </c>
      <c r="F31" s="11">
        <v>1</v>
      </c>
      <c r="G31" s="11" t="s">
        <v>70</v>
      </c>
      <c r="H31" s="13" t="s">
        <v>70</v>
      </c>
      <c r="I31" s="13" t="s">
        <v>121</v>
      </c>
      <c r="J31" s="11" t="s">
        <v>20</v>
      </c>
      <c r="K31" s="11">
        <v>37700</v>
      </c>
      <c r="L31" s="13" t="s">
        <v>73</v>
      </c>
      <c r="M31" s="11"/>
      <c r="N31" s="15">
        <v>1400</v>
      </c>
      <c r="O31" s="15" t="s">
        <v>22</v>
      </c>
      <c r="P31" s="16">
        <v>44274</v>
      </c>
      <c r="Q31" s="11" t="s">
        <v>25</v>
      </c>
      <c r="R31" s="11">
        <v>4</v>
      </c>
    </row>
    <row r="32" spans="1:18" s="34" customFormat="1">
      <c r="A32" s="28">
        <v>27</v>
      </c>
      <c r="B32" s="31">
        <v>69082</v>
      </c>
      <c r="C32" s="31" t="s">
        <v>135</v>
      </c>
      <c r="D32" s="31" t="s">
        <v>74</v>
      </c>
      <c r="E32" s="28" t="s">
        <v>17</v>
      </c>
      <c r="F32" s="28">
        <v>1</v>
      </c>
      <c r="G32" s="28" t="s">
        <v>70</v>
      </c>
      <c r="H32" s="31" t="s">
        <v>70</v>
      </c>
      <c r="I32" s="31" t="s">
        <v>122</v>
      </c>
      <c r="J32" s="28">
        <v>4</v>
      </c>
      <c r="K32" s="28">
        <v>37713</v>
      </c>
      <c r="L32" s="31" t="s">
        <v>73</v>
      </c>
      <c r="M32" s="28"/>
      <c r="N32" s="32">
        <v>1500</v>
      </c>
      <c r="O32" s="32" t="s">
        <v>22</v>
      </c>
      <c r="P32" s="33">
        <v>44274</v>
      </c>
      <c r="Q32" s="28" t="s">
        <v>23</v>
      </c>
      <c r="R32" s="28">
        <v>4</v>
      </c>
    </row>
    <row r="33" spans="1:18">
      <c r="A33" s="11">
        <v>28</v>
      </c>
      <c r="B33" s="13">
        <v>69074</v>
      </c>
      <c r="C33" s="13" t="s">
        <v>136</v>
      </c>
      <c r="D33" s="13" t="s">
        <v>75</v>
      </c>
      <c r="E33" s="11" t="s">
        <v>17</v>
      </c>
      <c r="F33" s="11">
        <v>1</v>
      </c>
      <c r="G33" s="11" t="s">
        <v>70</v>
      </c>
      <c r="H33" s="13" t="s">
        <v>127</v>
      </c>
      <c r="I33" s="13" t="s">
        <v>123</v>
      </c>
      <c r="J33" s="11" t="s">
        <v>20</v>
      </c>
      <c r="K33" s="11">
        <v>37727</v>
      </c>
      <c r="L33" s="13" t="s">
        <v>73</v>
      </c>
      <c r="M33" s="11"/>
      <c r="N33" s="15">
        <v>1460</v>
      </c>
      <c r="O33" s="15" t="s">
        <v>22</v>
      </c>
      <c r="P33" s="16">
        <v>44274</v>
      </c>
      <c r="Q33" s="11" t="s">
        <v>25</v>
      </c>
      <c r="R33" s="11">
        <v>4</v>
      </c>
    </row>
    <row r="34" spans="1:18" s="34" customFormat="1">
      <c r="A34" s="28">
        <v>29</v>
      </c>
      <c r="B34" s="31">
        <v>64544</v>
      </c>
      <c r="C34" s="31" t="s">
        <v>76</v>
      </c>
      <c r="D34" s="31" t="s">
        <v>77</v>
      </c>
      <c r="E34" s="28" t="s">
        <v>17</v>
      </c>
      <c r="F34" s="28">
        <v>1</v>
      </c>
      <c r="G34" s="28" t="s">
        <v>70</v>
      </c>
      <c r="H34" s="31" t="s">
        <v>70</v>
      </c>
      <c r="I34" s="31" t="s">
        <v>78</v>
      </c>
      <c r="J34" s="28" t="s">
        <v>20</v>
      </c>
      <c r="K34" s="28">
        <v>37715</v>
      </c>
      <c r="L34" s="31" t="s">
        <v>21</v>
      </c>
      <c r="M34" s="28"/>
      <c r="N34" s="32">
        <v>1500</v>
      </c>
      <c r="O34" s="32" t="s">
        <v>22</v>
      </c>
      <c r="P34" s="33">
        <v>44274</v>
      </c>
      <c r="Q34" s="28" t="s">
        <v>23</v>
      </c>
      <c r="R34" s="28">
        <v>4</v>
      </c>
    </row>
    <row r="35" spans="1:18" s="6" customFormat="1">
      <c r="A35" s="23">
        <v>30</v>
      </c>
      <c r="B35" s="27">
        <v>69353</v>
      </c>
      <c r="C35" s="22" t="s">
        <v>82</v>
      </c>
      <c r="D35" s="27" t="s">
        <v>83</v>
      </c>
      <c r="E35" s="23" t="s">
        <v>17</v>
      </c>
      <c r="F35" s="23">
        <v>1</v>
      </c>
      <c r="G35" s="23" t="s">
        <v>70</v>
      </c>
      <c r="H35" s="22" t="s">
        <v>84</v>
      </c>
      <c r="I35" s="22" t="s">
        <v>85</v>
      </c>
      <c r="J35" s="23" t="s">
        <v>20</v>
      </c>
      <c r="K35" s="23">
        <v>37700</v>
      </c>
      <c r="L35" s="22" t="s">
        <v>21</v>
      </c>
      <c r="M35" s="23"/>
      <c r="N35" s="24">
        <v>1500</v>
      </c>
      <c r="O35" s="24" t="s">
        <v>22</v>
      </c>
      <c r="P35" s="16">
        <v>44274</v>
      </c>
      <c r="Q35" s="23" t="s">
        <v>67</v>
      </c>
      <c r="R35" s="23">
        <v>4</v>
      </c>
    </row>
    <row r="36" spans="1:18">
      <c r="A36" s="11">
        <v>31</v>
      </c>
      <c r="B36" s="13">
        <v>69348</v>
      </c>
      <c r="C36" s="13" t="s">
        <v>138</v>
      </c>
      <c r="D36" s="13" t="s">
        <v>79</v>
      </c>
      <c r="E36" s="11" t="s">
        <v>17</v>
      </c>
      <c r="F36" s="11">
        <v>1</v>
      </c>
      <c r="G36" s="11" t="s">
        <v>70</v>
      </c>
      <c r="H36" s="13" t="s">
        <v>70</v>
      </c>
      <c r="I36" s="13" t="s">
        <v>124</v>
      </c>
      <c r="J36" s="11" t="s">
        <v>20</v>
      </c>
      <c r="K36" s="11">
        <v>37880</v>
      </c>
      <c r="L36" s="13" t="s">
        <v>73</v>
      </c>
      <c r="M36" s="11"/>
      <c r="N36" s="15">
        <v>1400</v>
      </c>
      <c r="O36" s="15" t="s">
        <v>22</v>
      </c>
      <c r="P36" s="16">
        <v>44274</v>
      </c>
      <c r="Q36" s="11" t="s">
        <v>25</v>
      </c>
      <c r="R36" s="11">
        <v>3</v>
      </c>
    </row>
    <row r="37" spans="1:18">
      <c r="A37" s="11">
        <v>32</v>
      </c>
      <c r="B37" s="13">
        <v>69392</v>
      </c>
      <c r="C37" s="13" t="s">
        <v>137</v>
      </c>
      <c r="D37" s="13">
        <v>110030001</v>
      </c>
      <c r="E37" s="11" t="s">
        <v>17</v>
      </c>
      <c r="F37" s="11">
        <v>1</v>
      </c>
      <c r="G37" s="11" t="s">
        <v>70</v>
      </c>
      <c r="H37" s="13" t="s">
        <v>70</v>
      </c>
      <c r="I37" s="13" t="s">
        <v>125</v>
      </c>
      <c r="J37" s="11">
        <v>88</v>
      </c>
      <c r="K37" s="11">
        <v>37755</v>
      </c>
      <c r="L37" s="13" t="s">
        <v>73</v>
      </c>
      <c r="M37" s="11"/>
      <c r="N37" s="15">
        <v>1400</v>
      </c>
      <c r="O37" s="15" t="s">
        <v>22</v>
      </c>
      <c r="P37" s="16">
        <v>44274</v>
      </c>
      <c r="Q37" s="11" t="s">
        <v>25</v>
      </c>
      <c r="R37" s="11">
        <v>1</v>
      </c>
    </row>
    <row r="38" spans="1:18">
      <c r="A38" s="11">
        <v>33</v>
      </c>
      <c r="B38" s="18">
        <v>70524</v>
      </c>
      <c r="C38" s="13" t="s">
        <v>86</v>
      </c>
      <c r="D38" s="14" t="s">
        <v>112</v>
      </c>
      <c r="E38" s="11" t="s">
        <v>17</v>
      </c>
      <c r="F38" s="11">
        <v>1</v>
      </c>
      <c r="G38" s="11" t="s">
        <v>70</v>
      </c>
      <c r="H38" s="13" t="s">
        <v>113</v>
      </c>
      <c r="I38" s="13" t="s">
        <v>114</v>
      </c>
      <c r="J38" s="11" t="s">
        <v>20</v>
      </c>
      <c r="K38" s="11">
        <v>37880</v>
      </c>
      <c r="L38" s="13" t="s">
        <v>115</v>
      </c>
      <c r="M38" s="11"/>
      <c r="N38" s="15">
        <v>1400</v>
      </c>
      <c r="O38" s="15" t="s">
        <v>22</v>
      </c>
      <c r="P38" s="16">
        <v>44274</v>
      </c>
      <c r="Q38" s="11" t="s">
        <v>25</v>
      </c>
      <c r="R38" s="11">
        <v>1</v>
      </c>
    </row>
    <row r="39" spans="1:18">
      <c r="A39" s="11">
        <v>34</v>
      </c>
      <c r="B39" s="12">
        <v>70526</v>
      </c>
      <c r="C39" s="13" t="s">
        <v>87</v>
      </c>
      <c r="D39" s="14" t="s">
        <v>111</v>
      </c>
      <c r="E39" s="11" t="s">
        <v>17</v>
      </c>
      <c r="F39" s="11">
        <v>1</v>
      </c>
      <c r="G39" s="11" t="s">
        <v>70</v>
      </c>
      <c r="H39" s="13" t="s">
        <v>70</v>
      </c>
      <c r="I39" s="13" t="s">
        <v>126</v>
      </c>
      <c r="J39" s="11">
        <v>12</v>
      </c>
      <c r="K39" s="11">
        <v>37700</v>
      </c>
      <c r="L39" s="13" t="s">
        <v>21</v>
      </c>
      <c r="M39" s="11"/>
      <c r="N39" s="15">
        <v>1471</v>
      </c>
      <c r="O39" s="15" t="s">
        <v>22</v>
      </c>
      <c r="P39" s="16">
        <v>44274</v>
      </c>
      <c r="Q39" s="11" t="s">
        <v>25</v>
      </c>
      <c r="R39" s="11">
        <v>2</v>
      </c>
    </row>
    <row r="40" spans="1:18">
      <c r="A40" s="10"/>
      <c r="B40" s="8"/>
      <c r="C40" s="7"/>
      <c r="D40" s="7"/>
      <c r="E40" s="10"/>
      <c r="F40" s="10"/>
      <c r="G40" s="10"/>
      <c r="H40" s="7"/>
      <c r="I40" s="7"/>
      <c r="J40" s="10"/>
      <c r="K40" s="10"/>
      <c r="L40" s="7"/>
      <c r="N40" s="5">
        <f>SUM(N30:N39)</f>
        <v>14431</v>
      </c>
      <c r="O40" s="10"/>
      <c r="P40" s="10"/>
      <c r="Q40" s="10"/>
      <c r="R40" s="10"/>
    </row>
    <row r="41" spans="1:18">
      <c r="A41" s="9"/>
      <c r="B41"/>
      <c r="C41"/>
      <c r="D41"/>
      <c r="E41"/>
      <c r="H41"/>
      <c r="I41"/>
      <c r="L41"/>
      <c r="M41" s="3">
        <v>34</v>
      </c>
      <c r="N41" s="3">
        <f>SUM(N9+N29+N40)</f>
        <v>35781</v>
      </c>
      <c r="R41" s="3">
        <v>94</v>
      </c>
    </row>
    <row r="42" spans="1:18">
      <c r="A42" s="9"/>
      <c r="B42"/>
      <c r="C42"/>
      <c r="D42"/>
      <c r="E42"/>
      <c r="H42"/>
      <c r="I42"/>
      <c r="L42"/>
    </row>
    <row r="43" spans="1:18">
      <c r="A43" s="1"/>
      <c r="B43"/>
      <c r="C43"/>
      <c r="D43"/>
      <c r="E43"/>
      <c r="H43"/>
      <c r="I43"/>
      <c r="L43"/>
    </row>
    <row r="44" spans="1:18">
      <c r="A44" s="1"/>
      <c r="B44"/>
      <c r="C44"/>
      <c r="D44"/>
      <c r="E44"/>
      <c r="H44"/>
      <c r="I44"/>
      <c r="L44"/>
    </row>
    <row r="45" spans="1:18">
      <c r="A45" s="1"/>
      <c r="B45"/>
      <c r="C45"/>
      <c r="D45"/>
      <c r="E45"/>
      <c r="H45"/>
      <c r="I45"/>
      <c r="L45"/>
    </row>
    <row r="46" spans="1:18">
      <c r="A46" s="1"/>
      <c r="B46"/>
      <c r="C46"/>
      <c r="D46"/>
      <c r="E46"/>
      <c r="H46"/>
      <c r="I46"/>
      <c r="L46"/>
    </row>
    <row r="47" spans="1:18">
      <c r="A47" s="1"/>
      <c r="B47"/>
      <c r="C47"/>
      <c r="D47"/>
      <c r="E47"/>
      <c r="H47"/>
      <c r="I47"/>
      <c r="L47"/>
    </row>
    <row r="48" spans="1:18">
      <c r="A48" s="1"/>
      <c r="B48"/>
      <c r="C48"/>
      <c r="D48"/>
      <c r="E48"/>
      <c r="H48"/>
      <c r="I48"/>
      <c r="L48"/>
    </row>
    <row r="49" spans="1:12">
      <c r="A49" s="1"/>
      <c r="B49"/>
      <c r="C49"/>
      <c r="D49"/>
      <c r="E49"/>
      <c r="H49"/>
      <c r="I49"/>
      <c r="L49"/>
    </row>
    <row r="50" spans="1:12">
      <c r="A50" s="1"/>
      <c r="B50"/>
      <c r="C50"/>
      <c r="D50"/>
      <c r="E50"/>
      <c r="H50"/>
      <c r="I50"/>
      <c r="L50"/>
    </row>
    <row r="51" spans="1:12">
      <c r="A51" s="1"/>
      <c r="B51"/>
      <c r="C51"/>
      <c r="D51"/>
      <c r="E51"/>
      <c r="H51"/>
      <c r="I51"/>
      <c r="L51"/>
    </row>
    <row r="52" spans="1:12">
      <c r="A52" s="1"/>
      <c r="B52"/>
      <c r="C52"/>
      <c r="D52"/>
      <c r="E52"/>
      <c r="H52"/>
      <c r="I52"/>
      <c r="L52"/>
    </row>
    <row r="53" spans="1:12">
      <c r="A53" s="1"/>
      <c r="B53"/>
      <c r="C53"/>
      <c r="D53"/>
      <c r="E53"/>
      <c r="H53"/>
      <c r="I53"/>
      <c r="L53"/>
    </row>
    <row r="54" spans="1:12">
      <c r="A54" s="1"/>
      <c r="B54"/>
      <c r="C54"/>
      <c r="D54"/>
      <c r="E54"/>
      <c r="H54"/>
      <c r="I54"/>
      <c r="L54"/>
    </row>
  </sheetData>
  <mergeCells count="2">
    <mergeCell ref="C1:H1"/>
    <mergeCell ref="C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MARIO DE ALBA</cp:lastModifiedBy>
  <dcterms:created xsi:type="dcterms:W3CDTF">2021-03-15T18:49:36Z</dcterms:created>
  <dcterms:modified xsi:type="dcterms:W3CDTF">2021-03-18T18:21:42Z</dcterms:modified>
</cp:coreProperties>
</file>